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Ordi\HA-II-Personaleinsatz\Altdaten-pastpers\"/>
    </mc:Choice>
  </mc:AlternateContent>
  <bookViews>
    <workbookView xWindow="240" yWindow="60" windowWidth="15450" windowHeight="11640"/>
  </bookViews>
  <sheets>
    <sheet name="Fahrkosten Dienstreise" sheetId="1" r:id="rId1"/>
    <sheet name="Fahrtkosten Qualifizierung" sheetId="2" r:id="rId2"/>
  </sheets>
  <calcPr calcId="162913"/>
</workbook>
</file>

<file path=xl/calcChain.xml><?xml version="1.0" encoding="utf-8"?>
<calcChain xmlns="http://schemas.openxmlformats.org/spreadsheetml/2006/main">
  <c r="G18" i="2" l="1"/>
  <c r="H18" i="2"/>
  <c r="I18" i="1" l="1"/>
  <c r="G18" i="1"/>
  <c r="F18" i="1"/>
  <c r="N18" i="2" l="1"/>
  <c r="E18" i="2"/>
  <c r="K17" i="2"/>
  <c r="K18" i="2" s="1"/>
  <c r="I17" i="2"/>
  <c r="I18" i="2" s="1"/>
  <c r="H17" i="2"/>
  <c r="G17" i="2"/>
  <c r="F17" i="2"/>
  <c r="F18" i="2" s="1"/>
  <c r="L16" i="2"/>
  <c r="L15" i="2"/>
  <c r="L14" i="2"/>
  <c r="L13" i="2"/>
  <c r="L12" i="2"/>
  <c r="L11" i="2"/>
  <c r="L10" i="2"/>
  <c r="L8" i="2"/>
  <c r="L7" i="2"/>
  <c r="L6" i="2"/>
  <c r="N19" i="2" l="1"/>
  <c r="N18" i="1"/>
  <c r="K17" i="1"/>
  <c r="K18" i="1" s="1"/>
  <c r="I17" i="1"/>
  <c r="H17" i="1"/>
  <c r="H18" i="1" s="1"/>
  <c r="G17" i="1"/>
  <c r="F17" i="1"/>
  <c r="E18" i="1"/>
  <c r="N19" i="1" l="1"/>
  <c r="L6" i="1"/>
  <c r="L7" i="1"/>
  <c r="L8" i="1"/>
  <c r="L10" i="1"/>
  <c r="L11" i="1"/>
  <c r="L12" i="1"/>
  <c r="L13" i="1"/>
  <c r="L14" i="1"/>
  <c r="L15" i="1"/>
  <c r="L16" i="1"/>
</calcChain>
</file>

<file path=xl/sharedStrings.xml><?xml version="1.0" encoding="utf-8"?>
<sst xmlns="http://schemas.openxmlformats.org/spreadsheetml/2006/main" count="66" uniqueCount="33">
  <si>
    <t>Datum</t>
  </si>
  <si>
    <t xml:space="preserve">Fahrstrecke                  </t>
  </si>
  <si>
    <t>Zweck der Fahrt</t>
  </si>
  <si>
    <t>Datum, Unterschrift</t>
  </si>
  <si>
    <t>Auszahlungsbetrag gesamt</t>
  </si>
  <si>
    <t>Zeitraum:</t>
  </si>
  <si>
    <t xml:space="preserve">IBAN: </t>
  </si>
  <si>
    <t>kein triftiger
Grund</t>
  </si>
  <si>
    <t>triftiger
Grund</t>
  </si>
  <si>
    <r>
      <t xml:space="preserve">zurückgelegte 
Dienst-km 
</t>
    </r>
    <r>
      <rPr>
        <b/>
        <sz val="9"/>
        <rFont val="Arial"/>
        <family val="2"/>
      </rPr>
      <t>PKW</t>
    </r>
  </si>
  <si>
    <t>Triftiger Grund (Art)*</t>
  </si>
  <si>
    <t>Lfd.
Nr.</t>
  </si>
  <si>
    <t>*Triftige Gründe</t>
  </si>
  <si>
    <t>Sonstige Kosten 
- siehe Anlage(n)</t>
  </si>
  <si>
    <t>Summe Fahrtkosten</t>
  </si>
  <si>
    <t>Summe km</t>
  </si>
  <si>
    <r>
      <rPr>
        <b/>
        <sz val="9"/>
        <rFont val="Arial"/>
        <family val="2"/>
      </rPr>
      <t xml:space="preserve">Mitfahrer/in </t>
    </r>
    <r>
      <rPr>
        <sz val="9"/>
        <rFont val="Arial"/>
        <family val="2"/>
      </rPr>
      <t xml:space="preserve">
(MA)</t>
    </r>
    <r>
      <rPr>
        <b/>
        <sz val="9"/>
        <rFont val="Arial"/>
        <family val="2"/>
      </rPr>
      <t xml:space="preserve"> 
</t>
    </r>
    <r>
      <rPr>
        <sz val="9"/>
        <rFont val="Arial"/>
        <family val="2"/>
      </rPr>
      <t>Dienst-km</t>
    </r>
    <r>
      <rPr>
        <b/>
        <sz val="10"/>
        <rFont val="Arial"/>
        <family val="2"/>
      </rPr>
      <t xml:space="preserve"> </t>
    </r>
  </si>
  <si>
    <r>
      <t xml:space="preserve">Kosten f. 
</t>
    </r>
    <r>
      <rPr>
        <b/>
        <sz val="9"/>
        <rFont val="Arial"/>
        <family val="2"/>
      </rPr>
      <t xml:space="preserve">öffentl. Verkehrs-
mittel 
</t>
    </r>
    <r>
      <rPr>
        <sz val="9"/>
        <rFont val="Arial"/>
        <family val="2"/>
      </rPr>
      <t>lt. Belege</t>
    </r>
  </si>
  <si>
    <t>Dienststelle:</t>
  </si>
  <si>
    <t>Dienstadresse:</t>
  </si>
  <si>
    <t>Privatadresse:</t>
  </si>
  <si>
    <t>Name, Vorname:</t>
  </si>
  <si>
    <t>Name 
Mitfahrer/in</t>
  </si>
  <si>
    <t>Zahlungsanweisung:</t>
  </si>
  <si>
    <t>BIC:</t>
  </si>
  <si>
    <r>
      <rPr>
        <b/>
        <i/>
        <sz val="10"/>
        <rFont val="Arial"/>
        <family val="2"/>
      </rPr>
      <t>1.</t>
    </r>
    <r>
      <rPr>
        <i/>
        <sz val="10"/>
        <rFont val="Arial"/>
        <family val="2"/>
      </rPr>
      <t xml:space="preserve"> Geschäftsort mit regelmäßig verkehrenden Beförderungsmitteln nicht oder nur schwer zu erreichen, </t>
    </r>
    <r>
      <rPr>
        <b/>
        <i/>
        <sz val="10"/>
        <rFont val="Arial"/>
        <family val="2"/>
      </rPr>
      <t xml:space="preserve">2. </t>
    </r>
    <r>
      <rPr>
        <i/>
        <sz val="10"/>
        <rFont val="Arial"/>
        <family val="2"/>
      </rPr>
      <t xml:space="preserve">wesentliche Arbeitszeitersparnis, </t>
    </r>
    <r>
      <rPr>
        <b/>
        <i/>
        <sz val="10"/>
        <rFont val="Arial"/>
        <family val="2"/>
      </rPr>
      <t>3.</t>
    </r>
    <r>
      <rPr>
        <i/>
        <sz val="10"/>
        <rFont val="Arial"/>
        <family val="2"/>
      </rPr>
      <t xml:space="preserve"> Erledigung mehrerer Dienstgeschäfte, </t>
    </r>
    <r>
      <rPr>
        <b/>
        <i/>
        <sz val="10"/>
        <rFont val="Arial"/>
        <family val="2"/>
      </rPr>
      <t>4.</t>
    </r>
    <r>
      <rPr>
        <i/>
        <sz val="10"/>
        <rFont val="Arial"/>
        <family val="2"/>
      </rPr>
      <t xml:space="preserve"> Mitnahme von</t>
    </r>
  </si>
  <si>
    <r>
      <t xml:space="preserve">schweren (mind. 10 Kilogramm) oder sperrigen Gepäckstücken, </t>
    </r>
    <r>
      <rPr>
        <b/>
        <i/>
        <sz val="10"/>
        <rFont val="Arial"/>
        <family val="2"/>
      </rPr>
      <t>5.</t>
    </r>
    <r>
      <rPr>
        <i/>
        <sz val="10"/>
        <rFont val="Arial"/>
        <family val="2"/>
      </rPr>
      <t xml:space="preserve"> mindestens zwei Dienstreisende desselben Dienstherrn benutzen gemeinsam ein Fahrzeug, der zweite Dienstreisende fährt dabei</t>
    </r>
  </si>
  <si>
    <r>
      <t xml:space="preserve">mindestens die Hälfte der Strecke mit, </t>
    </r>
    <r>
      <rPr>
        <b/>
        <i/>
        <sz val="10"/>
        <rFont val="Arial"/>
        <family val="2"/>
      </rPr>
      <t>6.</t>
    </r>
    <r>
      <rPr>
        <i/>
        <sz val="10"/>
        <rFont val="Arial"/>
        <family val="2"/>
      </rPr>
      <t xml:space="preserve"> Als Schwerbehinderte/r erheblich gehbehindert oder aus anderen gesundheitlichen Gründen auf die Benutzung eines Kraftfahrzeuges angewiesen.</t>
    </r>
  </si>
  <si>
    <r>
      <t xml:space="preserve"> Dienst-km </t>
    </r>
    <r>
      <rPr>
        <b/>
        <sz val="9"/>
        <rFont val="Arial"/>
        <family val="2"/>
      </rPr>
      <t>Fahrrad</t>
    </r>
  </si>
  <si>
    <r>
      <t xml:space="preserve"> Dienst-km </t>
    </r>
    <r>
      <rPr>
        <b/>
        <sz val="9"/>
        <rFont val="Arial"/>
        <family val="2"/>
      </rPr>
      <t>Motorrad</t>
    </r>
  </si>
  <si>
    <t>Datum, Unterschrift                              Datum, Unterschrift</t>
  </si>
  <si>
    <t>Auszahlungsantrag:                          Für die Richtigkeit:</t>
  </si>
  <si>
    <t>Kostenstelle / KTR: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</si>
</sst>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General\ &quot;km&quot;"/>
    <numFmt numFmtId="165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lightUp">
        <fgColor theme="0" tint="-0.499984740745262"/>
        <bgColor indexed="65"/>
      </patternFill>
    </fill>
    <fill>
      <patternFill patternType="lightUp">
        <fgColor theme="0" tint="-0.499984740745262"/>
        <bgColor auto="1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2" xfId="0" applyBorder="1"/>
    <xf numFmtId="0" fontId="0" fillId="0" borderId="0" xfId="0" applyBorder="1"/>
    <xf numFmtId="0" fontId="4" fillId="0" borderId="5" xfId="0" applyFont="1" applyFill="1" applyBorder="1"/>
    <xf numFmtId="0" fontId="4" fillId="0" borderId="0" xfId="0" applyFont="1" applyFill="1" applyBorder="1"/>
    <xf numFmtId="44" fontId="4" fillId="0" borderId="0" xfId="0" applyNumberFormat="1" applyFont="1" applyBorder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2" applyFont="1" applyBorder="1" applyAlignment="1" applyProtection="1">
      <alignment horizontal="center"/>
      <protection locked="0"/>
    </xf>
    <xf numFmtId="164" fontId="0" fillId="0" borderId="2" xfId="0" applyNumberForma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2" xfId="2" applyFont="1" applyBorder="1" applyProtection="1">
      <protection locked="0"/>
    </xf>
    <xf numFmtId="164" fontId="7" fillId="0" borderId="2" xfId="0" applyNumberFormat="1" applyFont="1" applyBorder="1" applyProtection="1"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1" fillId="0" borderId="0" xfId="0" applyFont="1"/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vertical="center" wrapText="1"/>
    </xf>
    <xf numFmtId="164" fontId="0" fillId="0" borderId="12" xfId="0" applyNumberFormat="1" applyBorder="1" applyProtection="1">
      <protection locked="0"/>
    </xf>
    <xf numFmtId="0" fontId="1" fillId="0" borderId="2" xfId="0" applyFont="1" applyBorder="1"/>
    <xf numFmtId="0" fontId="0" fillId="0" borderId="14" xfId="0" applyBorder="1"/>
    <xf numFmtId="0" fontId="0" fillId="0" borderId="14" xfId="0" applyBorder="1" applyProtection="1">
      <protection locked="0"/>
    </xf>
    <xf numFmtId="0" fontId="8" fillId="0" borderId="0" xfId="0" applyFont="1"/>
    <xf numFmtId="0" fontId="9" fillId="0" borderId="0" xfId="0" applyFont="1"/>
    <xf numFmtId="44" fontId="0" fillId="0" borderId="4" xfId="2" applyFon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0" fontId="0" fillId="0" borderId="4" xfId="0" applyBorder="1" applyProtection="1">
      <protection locked="0"/>
    </xf>
    <xf numFmtId="44" fontId="0" fillId="0" borderId="4" xfId="1" applyFont="1" applyBorder="1" applyProtection="1">
      <protection locked="0"/>
    </xf>
    <xf numFmtId="0" fontId="0" fillId="0" borderId="15" xfId="0" applyBorder="1"/>
    <xf numFmtId="0" fontId="0" fillId="0" borderId="18" xfId="0" applyBorder="1"/>
    <xf numFmtId="164" fontId="0" fillId="0" borderId="15" xfId="1" applyNumberFormat="1" applyFont="1" applyBorder="1"/>
    <xf numFmtId="164" fontId="1" fillId="0" borderId="15" xfId="1" applyNumberFormat="1" applyFont="1" applyBorder="1"/>
    <xf numFmtId="164" fontId="0" fillId="0" borderId="15" xfId="0" applyNumberFormat="1" applyBorder="1"/>
    <xf numFmtId="164" fontId="0" fillId="0" borderId="15" xfId="1" applyNumberFormat="1" applyFont="1" applyBorder="1" applyAlignment="1">
      <alignment horizontal="right"/>
    </xf>
    <xf numFmtId="165" fontId="7" fillId="0" borderId="4" xfId="0" quotePrefix="1" applyNumberFormat="1" applyFont="1" applyFill="1" applyBorder="1" applyAlignment="1">
      <alignment horizontal="right" vertical="center"/>
    </xf>
    <xf numFmtId="165" fontId="7" fillId="0" borderId="4" xfId="0" quotePrefix="1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4" fillId="0" borderId="18" xfId="0" applyNumberFormat="1" applyFont="1" applyBorder="1"/>
    <xf numFmtId="0" fontId="1" fillId="0" borderId="2" xfId="0" applyFont="1" applyBorder="1" applyProtection="1">
      <protection locked="0"/>
    </xf>
    <xf numFmtId="44" fontId="1" fillId="0" borderId="2" xfId="2" applyFont="1" applyBorder="1" applyAlignment="1" applyProtection="1">
      <alignment horizontal="center"/>
      <protection locked="0"/>
    </xf>
    <xf numFmtId="164" fontId="1" fillId="0" borderId="2" xfId="0" applyNumberFormat="1" applyFont="1" applyBorder="1" applyProtection="1">
      <protection locked="0"/>
    </xf>
    <xf numFmtId="1" fontId="0" fillId="0" borderId="13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15" xfId="0" applyFill="1" applyBorder="1"/>
    <xf numFmtId="165" fontId="0" fillId="2" borderId="4" xfId="0" applyNumberFormat="1" applyFill="1" applyBorder="1" applyAlignment="1">
      <alignment horizontal="right"/>
    </xf>
    <xf numFmtId="1" fontId="0" fillId="2" borderId="15" xfId="1" applyNumberFormat="1" applyFont="1" applyFill="1" applyBorder="1"/>
    <xf numFmtId="1" fontId="0" fillId="2" borderId="4" xfId="1" applyNumberFormat="1" applyFont="1" applyFill="1" applyBorder="1" applyAlignment="1">
      <alignment horizontal="right"/>
    </xf>
    <xf numFmtId="0" fontId="7" fillId="3" borderId="15" xfId="0" quotePrefix="1" applyFont="1" applyFill="1" applyBorder="1" applyAlignment="1">
      <alignment horizontal="center"/>
    </xf>
    <xf numFmtId="0" fontId="10" fillId="0" borderId="0" xfId="0" applyFont="1"/>
    <xf numFmtId="0" fontId="9" fillId="0" borderId="2" xfId="0" applyFont="1" applyBorder="1" applyAlignment="1"/>
    <xf numFmtId="0" fontId="0" fillId="0" borderId="19" xfId="0" applyBorder="1"/>
    <xf numFmtId="0" fontId="9" fillId="0" borderId="3" xfId="0" applyFont="1" applyBorder="1" applyAlignment="1"/>
    <xf numFmtId="0" fontId="0" fillId="0" borderId="20" xfId="0" applyBorder="1"/>
    <xf numFmtId="0" fontId="0" fillId="0" borderId="6" xfId="0" applyBorder="1"/>
    <xf numFmtId="0" fontId="9" fillId="0" borderId="1" xfId="0" applyFont="1" applyBorder="1" applyAlignment="1"/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34"/>
  <sheetViews>
    <sheetView tabSelected="1" showRuler="0" showWhiteSpace="0" zoomScale="106" zoomScaleNormal="106" zoomScaleSheetLayoutView="100" workbookViewId="0">
      <selection activeCell="D8" sqref="D8"/>
    </sheetView>
  </sheetViews>
  <sheetFormatPr baseColWidth="10" defaultRowHeight="12.75" x14ac:dyDescent="0.2"/>
  <cols>
    <col min="1" max="1" width="4.85546875" customWidth="1"/>
    <col min="2" max="2" width="15.28515625" customWidth="1"/>
    <col min="3" max="3" width="46.28515625" customWidth="1"/>
    <col min="4" max="4" width="38.5703125" customWidth="1"/>
    <col min="5" max="6" width="12.5703125" customWidth="1"/>
    <col min="7" max="10" width="12.7109375" customWidth="1"/>
    <col min="11" max="11" width="10.140625" customWidth="1"/>
    <col min="12" max="12" width="11.42578125" hidden="1" customWidth="1"/>
    <col min="13" max="13" width="23.28515625" customWidth="1"/>
    <col min="14" max="14" width="10" customWidth="1"/>
  </cols>
  <sheetData>
    <row r="1" spans="1:14" ht="25.15" customHeight="1" x14ac:dyDescent="0.2">
      <c r="A1" s="66" t="s">
        <v>21</v>
      </c>
      <c r="B1" s="67"/>
      <c r="C1" s="80"/>
      <c r="D1" s="81"/>
      <c r="E1" s="81"/>
      <c r="F1" s="81"/>
      <c r="G1" s="82"/>
      <c r="H1" s="75" t="s">
        <v>18</v>
      </c>
      <c r="I1" s="75"/>
      <c r="J1" s="75"/>
      <c r="K1" s="80"/>
      <c r="L1" s="81"/>
      <c r="M1" s="81"/>
      <c r="N1" s="82"/>
    </row>
    <row r="2" spans="1:14" ht="23.45" customHeight="1" x14ac:dyDescent="0.25">
      <c r="A2" s="68" t="s">
        <v>19</v>
      </c>
      <c r="B2" s="69"/>
      <c r="C2" s="80"/>
      <c r="D2" s="81"/>
      <c r="E2" s="81"/>
      <c r="F2" s="81"/>
      <c r="G2" s="82"/>
      <c r="H2" s="76" t="s">
        <v>32</v>
      </c>
      <c r="I2" s="76"/>
      <c r="J2" s="76"/>
      <c r="K2" s="83"/>
      <c r="L2" s="84"/>
      <c r="M2" s="84"/>
      <c r="N2" s="85"/>
    </row>
    <row r="3" spans="1:14" ht="23.45" customHeight="1" x14ac:dyDescent="0.25">
      <c r="A3" s="68" t="s">
        <v>20</v>
      </c>
      <c r="B3" s="69"/>
      <c r="C3" s="77"/>
      <c r="D3" s="78"/>
      <c r="E3" s="78"/>
      <c r="F3" s="78"/>
      <c r="G3" s="79"/>
      <c r="H3" s="76" t="s">
        <v>5</v>
      </c>
      <c r="I3" s="76"/>
      <c r="J3" s="76"/>
      <c r="K3" s="77"/>
      <c r="L3" s="78"/>
      <c r="M3" s="78"/>
      <c r="N3" s="79"/>
    </row>
    <row r="4" spans="1:14" ht="38.25" customHeight="1" x14ac:dyDescent="0.2">
      <c r="A4" s="64" t="s">
        <v>11</v>
      </c>
      <c r="B4" s="86" t="s">
        <v>0</v>
      </c>
      <c r="C4" s="88" t="s">
        <v>1</v>
      </c>
      <c r="D4" s="88" t="s">
        <v>2</v>
      </c>
      <c r="E4" s="90" t="s">
        <v>17</v>
      </c>
      <c r="F4" s="90" t="s">
        <v>28</v>
      </c>
      <c r="G4" s="90" t="s">
        <v>29</v>
      </c>
      <c r="H4" s="72" t="s">
        <v>9</v>
      </c>
      <c r="I4" s="73"/>
      <c r="J4" s="74"/>
      <c r="K4" s="93" t="s">
        <v>16</v>
      </c>
      <c r="L4" s="14"/>
      <c r="M4" s="64" t="s">
        <v>22</v>
      </c>
      <c r="N4" s="95" t="s">
        <v>13</v>
      </c>
    </row>
    <row r="5" spans="1:14" ht="45.75" customHeight="1" x14ac:dyDescent="0.2">
      <c r="A5" s="65"/>
      <c r="B5" s="87"/>
      <c r="C5" s="89"/>
      <c r="D5" s="89"/>
      <c r="E5" s="91"/>
      <c r="F5" s="92"/>
      <c r="G5" s="92"/>
      <c r="H5" s="13" t="s">
        <v>7</v>
      </c>
      <c r="I5" s="17" t="s">
        <v>8</v>
      </c>
      <c r="J5" s="18" t="s">
        <v>10</v>
      </c>
      <c r="K5" s="94"/>
      <c r="L5" s="15"/>
      <c r="M5" s="89"/>
      <c r="N5" s="96"/>
    </row>
    <row r="6" spans="1:14" ht="27" customHeight="1" x14ac:dyDescent="0.2">
      <c r="A6" s="1"/>
      <c r="B6" s="6"/>
      <c r="C6" s="46"/>
      <c r="D6" s="41"/>
      <c r="E6" s="42"/>
      <c r="F6" s="43"/>
      <c r="G6" s="12"/>
      <c r="H6" s="12"/>
      <c r="I6" s="19"/>
      <c r="J6" s="44"/>
      <c r="K6" s="9"/>
      <c r="L6" s="7">
        <f t="shared" ref="L6:L14" si="0">IF(K6,K6*I6*0.02,0)</f>
        <v>0</v>
      </c>
      <c r="M6" s="41"/>
      <c r="N6" s="10"/>
    </row>
    <row r="7" spans="1:14" ht="25.15" customHeight="1" x14ac:dyDescent="0.2">
      <c r="A7" s="1"/>
      <c r="B7" s="6"/>
      <c r="C7" s="7"/>
      <c r="D7" s="7"/>
      <c r="E7" s="8"/>
      <c r="F7" s="9"/>
      <c r="G7" s="9"/>
      <c r="H7" s="9"/>
      <c r="I7" s="19"/>
      <c r="J7" s="44"/>
      <c r="K7" s="9"/>
      <c r="L7" s="7">
        <f t="shared" si="0"/>
        <v>0</v>
      </c>
      <c r="M7" s="7"/>
      <c r="N7" s="10"/>
    </row>
    <row r="8" spans="1:14" ht="25.9" customHeight="1" x14ac:dyDescent="0.2">
      <c r="A8" s="1"/>
      <c r="B8" s="6"/>
      <c r="C8" s="7"/>
      <c r="D8" s="7"/>
      <c r="E8" s="8"/>
      <c r="F8" s="9"/>
      <c r="G8" s="9"/>
      <c r="H8" s="9"/>
      <c r="I8" s="19"/>
      <c r="J8" s="44"/>
      <c r="K8" s="9"/>
      <c r="L8" s="7">
        <f t="shared" si="0"/>
        <v>0</v>
      </c>
      <c r="M8" s="7"/>
      <c r="N8" s="10"/>
    </row>
    <row r="9" spans="1:14" ht="25.9" customHeight="1" x14ac:dyDescent="0.2">
      <c r="A9" s="1"/>
      <c r="B9" s="6"/>
      <c r="C9" s="7"/>
      <c r="D9" s="7"/>
      <c r="E9" s="8"/>
      <c r="F9" s="9"/>
      <c r="G9" s="9"/>
      <c r="H9" s="9"/>
      <c r="I9" s="19"/>
      <c r="J9" s="44"/>
      <c r="K9" s="9"/>
      <c r="L9" s="7"/>
      <c r="M9" s="7"/>
      <c r="N9" s="10"/>
    </row>
    <row r="10" spans="1:14" ht="25.15" customHeight="1" x14ac:dyDescent="0.2">
      <c r="A10" s="1"/>
      <c r="B10" s="6"/>
      <c r="C10" s="7"/>
      <c r="D10" s="7"/>
      <c r="E10" s="8"/>
      <c r="F10" s="9"/>
      <c r="G10" s="9"/>
      <c r="H10" s="9"/>
      <c r="I10" s="19"/>
      <c r="J10" s="44"/>
      <c r="K10" s="9"/>
      <c r="L10" s="7">
        <f t="shared" si="0"/>
        <v>0</v>
      </c>
      <c r="M10" s="7"/>
      <c r="N10" s="10"/>
    </row>
    <row r="11" spans="1:14" ht="27.6" customHeight="1" x14ac:dyDescent="0.2">
      <c r="A11" s="1"/>
      <c r="B11" s="6"/>
      <c r="C11" s="7"/>
      <c r="D11" s="7"/>
      <c r="E11" s="8"/>
      <c r="F11" s="9"/>
      <c r="G11" s="9"/>
      <c r="H11" s="9"/>
      <c r="I11" s="19"/>
      <c r="J11" s="44"/>
      <c r="K11" s="9"/>
      <c r="L11" s="7">
        <f t="shared" si="0"/>
        <v>0</v>
      </c>
      <c r="M11" s="7"/>
      <c r="N11" s="10"/>
    </row>
    <row r="12" spans="1:14" ht="25.9" customHeight="1" x14ac:dyDescent="0.2">
      <c r="A12" s="1"/>
      <c r="B12" s="6"/>
      <c r="C12" s="7"/>
      <c r="D12" s="7"/>
      <c r="E12" s="8"/>
      <c r="F12" s="9"/>
      <c r="G12" s="9"/>
      <c r="H12" s="9"/>
      <c r="I12" s="19"/>
      <c r="J12" s="44"/>
      <c r="K12" s="9"/>
      <c r="L12" s="7">
        <f t="shared" si="0"/>
        <v>0</v>
      </c>
      <c r="M12" s="7"/>
      <c r="N12" s="10"/>
    </row>
    <row r="13" spans="1:14" ht="26.45" customHeight="1" x14ac:dyDescent="0.2">
      <c r="A13" s="1"/>
      <c r="B13" s="6"/>
      <c r="C13" s="7"/>
      <c r="D13" s="7"/>
      <c r="E13" s="8"/>
      <c r="F13" s="9"/>
      <c r="G13" s="9"/>
      <c r="H13" s="9"/>
      <c r="I13" s="19"/>
      <c r="J13" s="44"/>
      <c r="K13" s="9"/>
      <c r="L13" s="7">
        <f t="shared" si="0"/>
        <v>0</v>
      </c>
      <c r="M13" s="7"/>
      <c r="N13" s="10"/>
    </row>
    <row r="14" spans="1:14" ht="25.9" customHeight="1" x14ac:dyDescent="0.2">
      <c r="A14" s="1"/>
      <c r="B14" s="6"/>
      <c r="C14" s="7"/>
      <c r="D14" s="7"/>
      <c r="E14" s="8"/>
      <c r="F14" s="9"/>
      <c r="G14" s="9"/>
      <c r="H14" s="9"/>
      <c r="I14" s="19"/>
      <c r="J14" s="44"/>
      <c r="K14" s="9"/>
      <c r="L14" s="7">
        <f t="shared" si="0"/>
        <v>0</v>
      </c>
      <c r="M14" s="7"/>
      <c r="N14" s="10"/>
    </row>
    <row r="15" spans="1:14" ht="26.45" customHeight="1" x14ac:dyDescent="0.2">
      <c r="A15" s="1"/>
      <c r="B15" s="7"/>
      <c r="C15" s="7"/>
      <c r="D15" s="7"/>
      <c r="E15" s="11"/>
      <c r="F15" s="9"/>
      <c r="G15" s="9"/>
      <c r="H15" s="9"/>
      <c r="I15" s="19"/>
      <c r="J15" s="44"/>
      <c r="K15" s="9"/>
      <c r="L15" s="7">
        <f t="shared" ref="L15:L16" si="1">IF(K15,K15*I15*0.02,0)</f>
        <v>0</v>
      </c>
      <c r="M15" s="7"/>
      <c r="N15" s="10"/>
    </row>
    <row r="16" spans="1:14" ht="27.6" customHeight="1" thickBot="1" x14ac:dyDescent="0.25">
      <c r="A16" s="21"/>
      <c r="B16" s="22"/>
      <c r="C16" s="22"/>
      <c r="D16" s="22"/>
      <c r="E16" s="25"/>
      <c r="F16" s="26"/>
      <c r="G16" s="26"/>
      <c r="H16" s="26"/>
      <c r="I16" s="27"/>
      <c r="J16" s="45"/>
      <c r="K16" s="26"/>
      <c r="L16" s="28">
        <f t="shared" si="1"/>
        <v>0</v>
      </c>
      <c r="M16" s="28"/>
      <c r="N16" s="29"/>
    </row>
    <row r="17" spans="1:14" x14ac:dyDescent="0.2">
      <c r="D17" s="20" t="s">
        <v>15</v>
      </c>
      <c r="E17" s="51"/>
      <c r="F17" s="35">
        <f>SUM(F6:F16)</f>
        <v>0</v>
      </c>
      <c r="G17" s="32">
        <f>SUM(G6:G16)</f>
        <v>0</v>
      </c>
      <c r="H17" s="33">
        <f>SUM(H6:H16)</f>
        <v>0</v>
      </c>
      <c r="I17" s="32">
        <f>SUM(I6:I16)</f>
        <v>0</v>
      </c>
      <c r="J17" s="49"/>
      <c r="K17" s="34">
        <f>SUM(K6:K16)</f>
        <v>0</v>
      </c>
      <c r="L17" s="30"/>
      <c r="M17" s="47"/>
      <c r="N17" s="47"/>
    </row>
    <row r="18" spans="1:14" ht="13.5" thickBot="1" x14ac:dyDescent="0.25">
      <c r="D18" s="20" t="s">
        <v>14</v>
      </c>
      <c r="E18" s="37">
        <f>SUM(E6:E16)</f>
        <v>0</v>
      </c>
      <c r="F18" s="36">
        <f>F17*0.1</f>
        <v>0</v>
      </c>
      <c r="G18" s="36">
        <f>G17*0.17</f>
        <v>0</v>
      </c>
      <c r="H18" s="37">
        <f>H17*0.25</f>
        <v>0</v>
      </c>
      <c r="I18" s="38">
        <f>I17*0.4</f>
        <v>0</v>
      </c>
      <c r="J18" s="50"/>
      <c r="K18" s="39">
        <f>K17*0.02</f>
        <v>0</v>
      </c>
      <c r="L18" s="38"/>
      <c r="M18" s="48"/>
      <c r="N18" s="38">
        <f>SUM(N6:N16)</f>
        <v>0</v>
      </c>
    </row>
    <row r="19" spans="1:14" ht="13.5" thickBot="1" x14ac:dyDescent="0.25">
      <c r="D19" s="3" t="s">
        <v>4</v>
      </c>
      <c r="E19" s="31"/>
      <c r="F19" s="31"/>
      <c r="G19" s="31"/>
      <c r="H19" s="31"/>
      <c r="I19" s="31"/>
      <c r="J19" s="31"/>
      <c r="K19" s="31"/>
      <c r="L19" s="31"/>
      <c r="M19" s="31"/>
      <c r="N19" s="40">
        <f>SUM(E18,F18,G18,H18,I18,K18,N18)</f>
        <v>0</v>
      </c>
    </row>
    <row r="20" spans="1:14" ht="15" x14ac:dyDescent="0.25">
      <c r="A20" s="61" t="s">
        <v>31</v>
      </c>
      <c r="D20" s="4"/>
      <c r="E20" s="56"/>
      <c r="F20" s="56"/>
      <c r="G20" s="2"/>
      <c r="H20" s="2"/>
      <c r="I20" s="2"/>
      <c r="J20" s="2"/>
      <c r="K20" s="2"/>
      <c r="L20" s="2"/>
      <c r="M20" s="2"/>
      <c r="N20" s="5"/>
    </row>
    <row r="21" spans="1:14" ht="26.45" customHeight="1" x14ac:dyDescent="0.2">
      <c r="D21" s="53" t="s">
        <v>6</v>
      </c>
      <c r="E21" s="54"/>
      <c r="F21" s="55"/>
      <c r="G21" s="70"/>
      <c r="H21" s="71"/>
      <c r="I21" s="71"/>
      <c r="J21" s="71"/>
      <c r="K21" s="71"/>
      <c r="L21" s="71"/>
      <c r="M21" s="71"/>
      <c r="N21" s="71"/>
    </row>
    <row r="22" spans="1:14" ht="26.45" customHeight="1" x14ac:dyDescent="0.2">
      <c r="A22" s="24" t="s">
        <v>30</v>
      </c>
      <c r="B22" s="24"/>
      <c r="C22" s="24"/>
      <c r="D22" s="53" t="s">
        <v>24</v>
      </c>
      <c r="E22" s="57"/>
      <c r="F22" s="58"/>
      <c r="G22" s="70"/>
      <c r="H22" s="71"/>
      <c r="I22" s="71"/>
      <c r="J22" s="71"/>
      <c r="K22" s="71"/>
      <c r="L22" s="71"/>
      <c r="M22" s="71"/>
      <c r="N22" s="71"/>
    </row>
    <row r="23" spans="1:14" ht="13.5" customHeight="1" x14ac:dyDescent="0.2">
      <c r="A23" s="24"/>
      <c r="B23" s="24"/>
      <c r="C23" s="24"/>
      <c r="D23" s="62"/>
      <c r="E23" s="2"/>
      <c r="F23" s="62"/>
      <c r="G23" s="63"/>
      <c r="H23" s="63"/>
      <c r="I23" s="63"/>
      <c r="J23" s="63"/>
      <c r="K23" s="63"/>
      <c r="L23" s="63"/>
      <c r="M23" s="63"/>
      <c r="N23" s="63"/>
    </row>
    <row r="25" spans="1:14" ht="15" x14ac:dyDescent="0.25">
      <c r="A25" s="60" t="s">
        <v>23</v>
      </c>
    </row>
    <row r="28" spans="1:14" ht="14.25" x14ac:dyDescent="0.2">
      <c r="A28" s="24" t="s">
        <v>3</v>
      </c>
      <c r="B28" s="24"/>
      <c r="D28" s="24"/>
    </row>
    <row r="29" spans="1:14" ht="14.25" x14ac:dyDescent="0.2">
      <c r="A29" s="24"/>
      <c r="B29" s="24"/>
    </row>
    <row r="30" spans="1:14" s="16" customFormat="1" x14ac:dyDescent="0.2">
      <c r="A30" s="59" t="s">
        <v>12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s="16" customFormat="1" x14ac:dyDescent="0.2">
      <c r="A31" s="59" t="s">
        <v>25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s="16" customFormat="1" ht="14.25" customHeight="1" x14ac:dyDescent="0.2">
      <c r="A32" s="59" t="s">
        <v>26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s="16" customFormat="1" ht="14.25" customHeight="1" x14ac:dyDescent="0.2">
      <c r="A33" s="59" t="s">
        <v>27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</sheetData>
  <mergeCells count="25">
    <mergeCell ref="G22:N22"/>
    <mergeCell ref="K1:N1"/>
    <mergeCell ref="K2:N2"/>
    <mergeCell ref="B4:B5"/>
    <mergeCell ref="C4:C5"/>
    <mergeCell ref="D4:D5"/>
    <mergeCell ref="E4:E5"/>
    <mergeCell ref="F4:F5"/>
    <mergeCell ref="C1:G1"/>
    <mergeCell ref="C2:G2"/>
    <mergeCell ref="G4:G5"/>
    <mergeCell ref="M4:M5"/>
    <mergeCell ref="K4:K5"/>
    <mergeCell ref="N4:N5"/>
    <mergeCell ref="K3:N3"/>
    <mergeCell ref="A4:A5"/>
    <mergeCell ref="A1:B1"/>
    <mergeCell ref="A2:B2"/>
    <mergeCell ref="A3:B3"/>
    <mergeCell ref="G21:N21"/>
    <mergeCell ref="H4:J4"/>
    <mergeCell ref="H1:J1"/>
    <mergeCell ref="H2:J2"/>
    <mergeCell ref="H3:J3"/>
    <mergeCell ref="C3:G3"/>
  </mergeCells>
  <pageMargins left="0.31496062992125984" right="0.31496062992125984" top="0.74803149606299213" bottom="0.35433070866141736" header="0.31496062992125984" footer="0.31496062992125984"/>
  <pageSetup paperSize="9" scale="75" orientation="landscape" r:id="rId1"/>
  <headerFooter alignWithMargins="0">
    <oddHeader xml:space="preserve">&amp;C&amp;"Arial,Fett"&amp;14Fahrtkostenabrechnung Dienstreise/-gang&amp;12
&amp;"Arial,Standard"&amp;11Erzbistum Bamberg&amp;R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I6" sqref="I6"/>
    </sheetView>
  </sheetViews>
  <sheetFormatPr baseColWidth="10" defaultRowHeight="12.75" x14ac:dyDescent="0.2"/>
  <cols>
    <col min="1" max="1" width="4.85546875" customWidth="1"/>
    <col min="2" max="2" width="14.140625" customWidth="1"/>
    <col min="3" max="3" width="46.28515625" customWidth="1"/>
    <col min="4" max="4" width="38.5703125" customWidth="1"/>
    <col min="5" max="10" width="12.7109375" customWidth="1"/>
    <col min="11" max="11" width="10.140625" customWidth="1"/>
    <col min="12" max="12" width="11.42578125" hidden="1" customWidth="1"/>
    <col min="13" max="13" width="22.85546875" customWidth="1"/>
    <col min="14" max="14" width="10.7109375" customWidth="1"/>
  </cols>
  <sheetData>
    <row r="1" spans="1:14" ht="25.15" customHeight="1" x14ac:dyDescent="0.2">
      <c r="A1" s="66" t="s">
        <v>21</v>
      </c>
      <c r="B1" s="67"/>
      <c r="C1" s="80"/>
      <c r="D1" s="81"/>
      <c r="E1" s="81"/>
      <c r="F1" s="81"/>
      <c r="G1" s="82"/>
      <c r="H1" s="75" t="s">
        <v>18</v>
      </c>
      <c r="I1" s="75"/>
      <c r="J1" s="75"/>
      <c r="K1" s="80"/>
      <c r="L1" s="81"/>
      <c r="M1" s="81"/>
      <c r="N1" s="82"/>
    </row>
    <row r="2" spans="1:14" ht="25.5" customHeight="1" x14ac:dyDescent="0.25">
      <c r="A2" s="68" t="s">
        <v>19</v>
      </c>
      <c r="B2" s="69"/>
      <c r="C2" s="80"/>
      <c r="D2" s="81"/>
      <c r="E2" s="81"/>
      <c r="F2" s="81"/>
      <c r="G2" s="82"/>
      <c r="H2" s="76" t="s">
        <v>32</v>
      </c>
      <c r="I2" s="76"/>
      <c r="J2" s="76"/>
      <c r="K2" s="83"/>
      <c r="L2" s="84"/>
      <c r="M2" s="84"/>
      <c r="N2" s="85"/>
    </row>
    <row r="3" spans="1:14" ht="25.5" customHeight="1" x14ac:dyDescent="0.25">
      <c r="A3" s="68" t="s">
        <v>20</v>
      </c>
      <c r="B3" s="69"/>
      <c r="C3" s="77"/>
      <c r="D3" s="78"/>
      <c r="E3" s="78"/>
      <c r="F3" s="78"/>
      <c r="G3" s="79"/>
      <c r="H3" s="76" t="s">
        <v>5</v>
      </c>
      <c r="I3" s="76"/>
      <c r="J3" s="76"/>
      <c r="K3" s="77"/>
      <c r="L3" s="78"/>
      <c r="M3" s="78"/>
      <c r="N3" s="79"/>
    </row>
    <row r="4" spans="1:14" ht="38.25" customHeight="1" x14ac:dyDescent="0.2">
      <c r="A4" s="64" t="s">
        <v>11</v>
      </c>
      <c r="B4" s="86" t="s">
        <v>0</v>
      </c>
      <c r="C4" s="88" t="s">
        <v>1</v>
      </c>
      <c r="D4" s="88" t="s">
        <v>2</v>
      </c>
      <c r="E4" s="90" t="s">
        <v>17</v>
      </c>
      <c r="F4" s="90" t="s">
        <v>28</v>
      </c>
      <c r="G4" s="90" t="s">
        <v>29</v>
      </c>
      <c r="H4" s="72" t="s">
        <v>9</v>
      </c>
      <c r="I4" s="73"/>
      <c r="J4" s="74"/>
      <c r="K4" s="93" t="s">
        <v>16</v>
      </c>
      <c r="L4" s="14"/>
      <c r="M4" s="64" t="s">
        <v>22</v>
      </c>
      <c r="N4" s="95" t="s">
        <v>13</v>
      </c>
    </row>
    <row r="5" spans="1:14" ht="48.75" customHeight="1" x14ac:dyDescent="0.2">
      <c r="A5" s="65"/>
      <c r="B5" s="87"/>
      <c r="C5" s="89"/>
      <c r="D5" s="89"/>
      <c r="E5" s="91"/>
      <c r="F5" s="92"/>
      <c r="G5" s="92"/>
      <c r="H5" s="13" t="s">
        <v>7</v>
      </c>
      <c r="I5" s="17" t="s">
        <v>8</v>
      </c>
      <c r="J5" s="18" t="s">
        <v>10</v>
      </c>
      <c r="K5" s="94"/>
      <c r="L5" s="15"/>
      <c r="M5" s="89"/>
      <c r="N5" s="96"/>
    </row>
    <row r="6" spans="1:14" ht="27" customHeight="1" x14ac:dyDescent="0.2">
      <c r="A6" s="1"/>
      <c r="B6" s="6"/>
      <c r="C6" s="46"/>
      <c r="D6" s="41"/>
      <c r="E6" s="42"/>
      <c r="F6" s="43"/>
      <c r="G6" s="12"/>
      <c r="H6" s="12"/>
      <c r="I6" s="19"/>
      <c r="J6" s="44"/>
      <c r="K6" s="9"/>
      <c r="L6" s="7">
        <f t="shared" ref="L6:L16" si="0">IF(K6,K6*I6*0.02,0)</f>
        <v>0</v>
      </c>
      <c r="M6" s="41"/>
      <c r="N6" s="10"/>
    </row>
    <row r="7" spans="1:14" ht="25.15" customHeight="1" x14ac:dyDescent="0.2">
      <c r="A7" s="1"/>
      <c r="B7" s="6"/>
      <c r="C7" s="7"/>
      <c r="D7" s="7"/>
      <c r="E7" s="8"/>
      <c r="F7" s="9"/>
      <c r="G7" s="9"/>
      <c r="H7" s="9"/>
      <c r="I7" s="19"/>
      <c r="J7" s="44"/>
      <c r="K7" s="9"/>
      <c r="L7" s="7">
        <f t="shared" si="0"/>
        <v>0</v>
      </c>
      <c r="M7" s="7"/>
      <c r="N7" s="10"/>
    </row>
    <row r="8" spans="1:14" ht="25.9" customHeight="1" x14ac:dyDescent="0.2">
      <c r="A8" s="1"/>
      <c r="B8" s="6"/>
      <c r="C8" s="7"/>
      <c r="D8" s="7"/>
      <c r="E8" s="8"/>
      <c r="F8" s="9"/>
      <c r="G8" s="9"/>
      <c r="H8" s="9"/>
      <c r="I8" s="19"/>
      <c r="J8" s="44"/>
      <c r="K8" s="9"/>
      <c r="L8" s="7">
        <f t="shared" si="0"/>
        <v>0</v>
      </c>
      <c r="M8" s="7"/>
      <c r="N8" s="10"/>
    </row>
    <row r="9" spans="1:14" ht="25.9" customHeight="1" x14ac:dyDescent="0.2">
      <c r="A9" s="1"/>
      <c r="B9" s="6"/>
      <c r="C9" s="7"/>
      <c r="D9" s="7"/>
      <c r="E9" s="8"/>
      <c r="F9" s="9"/>
      <c r="G9" s="9"/>
      <c r="H9" s="9"/>
      <c r="I9" s="19"/>
      <c r="J9" s="44"/>
      <c r="K9" s="9"/>
      <c r="L9" s="7"/>
      <c r="M9" s="7"/>
      <c r="N9" s="10"/>
    </row>
    <row r="10" spans="1:14" ht="25.15" customHeight="1" x14ac:dyDescent="0.2">
      <c r="A10" s="1"/>
      <c r="B10" s="6"/>
      <c r="C10" s="7"/>
      <c r="D10" s="7"/>
      <c r="E10" s="8"/>
      <c r="F10" s="9"/>
      <c r="G10" s="9"/>
      <c r="H10" s="9"/>
      <c r="I10" s="19"/>
      <c r="J10" s="44"/>
      <c r="K10" s="9"/>
      <c r="L10" s="7">
        <f t="shared" si="0"/>
        <v>0</v>
      </c>
      <c r="M10" s="7"/>
      <c r="N10" s="10"/>
    </row>
    <row r="11" spans="1:14" ht="27.6" customHeight="1" x14ac:dyDescent="0.2">
      <c r="A11" s="1"/>
      <c r="B11" s="6"/>
      <c r="C11" s="7"/>
      <c r="D11" s="7"/>
      <c r="E11" s="8"/>
      <c r="F11" s="9"/>
      <c r="G11" s="9"/>
      <c r="H11" s="9"/>
      <c r="I11" s="19"/>
      <c r="J11" s="44"/>
      <c r="K11" s="9"/>
      <c r="L11" s="7">
        <f t="shared" si="0"/>
        <v>0</v>
      </c>
      <c r="M11" s="7"/>
      <c r="N11" s="10"/>
    </row>
    <row r="12" spans="1:14" ht="25.9" customHeight="1" x14ac:dyDescent="0.2">
      <c r="A12" s="1"/>
      <c r="B12" s="6"/>
      <c r="C12" s="7"/>
      <c r="D12" s="7"/>
      <c r="E12" s="8"/>
      <c r="F12" s="9"/>
      <c r="G12" s="9"/>
      <c r="H12" s="9"/>
      <c r="I12" s="19"/>
      <c r="J12" s="44"/>
      <c r="K12" s="9"/>
      <c r="L12" s="7">
        <f t="shared" si="0"/>
        <v>0</v>
      </c>
      <c r="M12" s="7"/>
      <c r="N12" s="10"/>
    </row>
    <row r="13" spans="1:14" ht="26.45" customHeight="1" x14ac:dyDescent="0.2">
      <c r="A13" s="1"/>
      <c r="B13" s="6"/>
      <c r="C13" s="7"/>
      <c r="D13" s="7"/>
      <c r="E13" s="8"/>
      <c r="F13" s="9"/>
      <c r="G13" s="9"/>
      <c r="H13" s="9"/>
      <c r="I13" s="19"/>
      <c r="J13" s="44"/>
      <c r="K13" s="9"/>
      <c r="L13" s="7">
        <f t="shared" si="0"/>
        <v>0</v>
      </c>
      <c r="M13" s="7"/>
      <c r="N13" s="10"/>
    </row>
    <row r="14" spans="1:14" ht="25.9" customHeight="1" x14ac:dyDescent="0.2">
      <c r="A14" s="1"/>
      <c r="B14" s="6"/>
      <c r="C14" s="7"/>
      <c r="D14" s="7"/>
      <c r="E14" s="8"/>
      <c r="F14" s="9"/>
      <c r="G14" s="9"/>
      <c r="H14" s="9"/>
      <c r="I14" s="19"/>
      <c r="J14" s="44"/>
      <c r="K14" s="9"/>
      <c r="L14" s="7">
        <f t="shared" si="0"/>
        <v>0</v>
      </c>
      <c r="M14" s="7"/>
      <c r="N14" s="10"/>
    </row>
    <row r="15" spans="1:14" ht="26.45" customHeight="1" x14ac:dyDescent="0.2">
      <c r="A15" s="1"/>
      <c r="B15" s="7"/>
      <c r="C15" s="7"/>
      <c r="D15" s="7"/>
      <c r="E15" s="11"/>
      <c r="F15" s="9"/>
      <c r="G15" s="9"/>
      <c r="H15" s="9"/>
      <c r="I15" s="19"/>
      <c r="J15" s="44"/>
      <c r="K15" s="9"/>
      <c r="L15" s="7">
        <f t="shared" si="0"/>
        <v>0</v>
      </c>
      <c r="M15" s="7"/>
      <c r="N15" s="10"/>
    </row>
    <row r="16" spans="1:14" ht="27.6" customHeight="1" thickBot="1" x14ac:dyDescent="0.25">
      <c r="A16" s="21"/>
      <c r="B16" s="22"/>
      <c r="C16" s="22"/>
      <c r="D16" s="22"/>
      <c r="E16" s="25"/>
      <c r="F16" s="26"/>
      <c r="G16" s="26"/>
      <c r="H16" s="26"/>
      <c r="I16" s="27"/>
      <c r="J16" s="45"/>
      <c r="K16" s="26"/>
      <c r="L16" s="28">
        <f t="shared" si="0"/>
        <v>0</v>
      </c>
      <c r="M16" s="28"/>
      <c r="N16" s="29"/>
    </row>
    <row r="17" spans="1:14" ht="16.5" customHeight="1" x14ac:dyDescent="0.2">
      <c r="D17" s="20" t="s">
        <v>15</v>
      </c>
      <c r="E17" s="51"/>
      <c r="F17" s="35">
        <f>SUM(F6:F16)</f>
        <v>0</v>
      </c>
      <c r="G17" s="32">
        <f>SUM(G6:G16)</f>
        <v>0</v>
      </c>
      <c r="H17" s="33">
        <f>SUM(H6:H16)</f>
        <v>0</v>
      </c>
      <c r="I17" s="32">
        <f>SUM(I6:I16)</f>
        <v>0</v>
      </c>
      <c r="J17" s="49"/>
      <c r="K17" s="34">
        <f>SUM(K6:K16)</f>
        <v>0</v>
      </c>
      <c r="L17" s="30"/>
      <c r="M17" s="47"/>
      <c r="N17" s="47"/>
    </row>
    <row r="18" spans="1:14" ht="16.5" customHeight="1" thickBot="1" x14ac:dyDescent="0.25">
      <c r="D18" s="20" t="s">
        <v>14</v>
      </c>
      <c r="E18" s="37">
        <f>SUM(E6:E16)</f>
        <v>0</v>
      </c>
      <c r="F18" s="36">
        <f>F17*0.1*0.75</f>
        <v>0</v>
      </c>
      <c r="G18" s="36">
        <f>G17*0.17*0.75</f>
        <v>0</v>
      </c>
      <c r="H18" s="37">
        <f>H17*0.25*0.75</f>
        <v>0</v>
      </c>
      <c r="I18" s="38">
        <f>I17*0.4*0.75</f>
        <v>0</v>
      </c>
      <c r="J18" s="50"/>
      <c r="K18" s="39">
        <f>K17*0.02</f>
        <v>0</v>
      </c>
      <c r="L18" s="38"/>
      <c r="M18" s="48"/>
      <c r="N18" s="38">
        <f>SUM(N6:N16)</f>
        <v>0</v>
      </c>
    </row>
    <row r="19" spans="1:14" ht="15.75" customHeight="1" thickBot="1" x14ac:dyDescent="0.25">
      <c r="D19" s="3" t="s">
        <v>4</v>
      </c>
      <c r="E19" s="31"/>
      <c r="F19" s="31"/>
      <c r="G19" s="31"/>
      <c r="H19" s="31"/>
      <c r="I19" s="31"/>
      <c r="J19" s="31"/>
      <c r="K19" s="31"/>
      <c r="L19" s="31"/>
      <c r="M19" s="31"/>
      <c r="N19" s="40">
        <f>SUM(E18,F18,G18,H18,I18,K18,N18)</f>
        <v>0</v>
      </c>
    </row>
    <row r="20" spans="1:14" ht="15" x14ac:dyDescent="0.25">
      <c r="A20" s="61" t="s">
        <v>31</v>
      </c>
      <c r="D20" s="4"/>
      <c r="E20" s="56"/>
      <c r="F20" s="56"/>
      <c r="G20" s="2"/>
      <c r="H20" s="2"/>
      <c r="I20" s="2"/>
      <c r="J20" s="2"/>
      <c r="K20" s="2"/>
      <c r="L20" s="2"/>
      <c r="M20" s="2"/>
      <c r="N20" s="5"/>
    </row>
    <row r="21" spans="1:14" ht="23.25" customHeight="1" x14ac:dyDescent="0.2">
      <c r="D21" s="53" t="s">
        <v>6</v>
      </c>
      <c r="E21" s="54"/>
      <c r="F21" s="55"/>
      <c r="G21" s="70"/>
      <c r="H21" s="71"/>
      <c r="I21" s="71"/>
      <c r="J21" s="71"/>
      <c r="K21" s="71"/>
      <c r="L21" s="71"/>
      <c r="M21" s="71"/>
      <c r="N21" s="71"/>
    </row>
    <row r="22" spans="1:14" ht="26.25" customHeight="1" x14ac:dyDescent="0.2">
      <c r="A22" s="24" t="s">
        <v>30</v>
      </c>
      <c r="B22" s="24"/>
      <c r="C22" s="24"/>
      <c r="D22" s="53" t="s">
        <v>24</v>
      </c>
      <c r="E22" s="57"/>
      <c r="F22" s="58"/>
      <c r="G22" s="70"/>
      <c r="H22" s="71"/>
      <c r="I22" s="71"/>
      <c r="J22" s="71"/>
      <c r="K22" s="71"/>
      <c r="L22" s="71"/>
      <c r="M22" s="71"/>
      <c r="N22" s="71"/>
    </row>
    <row r="25" spans="1:14" ht="15" x14ac:dyDescent="0.25">
      <c r="A25" s="52" t="s">
        <v>23</v>
      </c>
    </row>
    <row r="28" spans="1:14" ht="14.25" x14ac:dyDescent="0.2">
      <c r="A28" s="24" t="s">
        <v>3</v>
      </c>
      <c r="B28" s="24"/>
    </row>
    <row r="29" spans="1:14" ht="14.25" x14ac:dyDescent="0.2">
      <c r="A29" s="24"/>
      <c r="B29" s="24"/>
    </row>
    <row r="30" spans="1:14" s="16" customFormat="1" x14ac:dyDescent="0.2">
      <c r="A30" s="59" t="s">
        <v>12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s="16" customFormat="1" x14ac:dyDescent="0.2">
      <c r="A31" s="59" t="s">
        <v>25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s="16" customFormat="1" ht="14.25" customHeight="1" x14ac:dyDescent="0.2">
      <c r="A32" s="59" t="s">
        <v>26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s="16" customFormat="1" ht="14.25" customHeight="1" x14ac:dyDescent="0.2">
      <c r="A33" s="59" t="s">
        <v>27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</sheetData>
  <mergeCells count="25">
    <mergeCell ref="G22:N22"/>
    <mergeCell ref="G4:G5"/>
    <mergeCell ref="H4:J4"/>
    <mergeCell ref="K4:K5"/>
    <mergeCell ref="M4:M5"/>
    <mergeCell ref="N4:N5"/>
    <mergeCell ref="G21:N21"/>
    <mergeCell ref="A3:B3"/>
    <mergeCell ref="C3:G3"/>
    <mergeCell ref="H3:J3"/>
    <mergeCell ref="K3:N3"/>
    <mergeCell ref="A4:A5"/>
    <mergeCell ref="B4:B5"/>
    <mergeCell ref="C4:C5"/>
    <mergeCell ref="D4:D5"/>
    <mergeCell ref="E4:E5"/>
    <mergeCell ref="F4:F5"/>
    <mergeCell ref="A1:B1"/>
    <mergeCell ref="C1:G1"/>
    <mergeCell ref="H1:J1"/>
    <mergeCell ref="K1:N1"/>
    <mergeCell ref="A2:B2"/>
    <mergeCell ref="C2:G2"/>
    <mergeCell ref="H2:J2"/>
    <mergeCell ref="K2:N2"/>
  </mergeCells>
  <pageMargins left="0.31496062992125984" right="0.31496062992125984" top="0.78740157480314965" bottom="0.19685039370078741" header="0.31496062992125984" footer="0.31496062992125984"/>
  <pageSetup paperSize="9" scale="75" orientation="landscape" r:id="rId1"/>
  <headerFooter>
    <oddHeader>&amp;C&amp;"Arial,Fett"&amp;14Fahrtkostenabrechnung Qualifizierungsmaßnahme&amp;"Arial,Standard"&amp;10
&amp;11Erzbistum Bamberg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Standardeigenschaften</tns:defaultPropertyEditorNamespace>
</tns:customPropertyEdito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ws_Description xmlns="3bcd66ce-7d64-4b2d-bd31-dbe2d374d5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ienstgeberinfo" ma:contentTypeID="0x010100DA98A5BB66A04726AC8A68F83CBE903B005031317D71AC3D4092D56845067B490B" ma:contentTypeVersion="2" ma:contentTypeDescription="Ein neues Dokument erstellen." ma:contentTypeScope="" ma:versionID="efae80cd65f69151f94dec23cf0f77c7">
  <xsd:schema xmlns:xsd="http://www.w3.org/2001/XMLSchema" xmlns:xs="http://www.w3.org/2001/XMLSchema" xmlns:p="http://schemas.microsoft.com/office/2006/metadata/properties" xmlns:ns2="3bcd66ce-7d64-4b2d-bd31-dbe2d374d50f" targetNamespace="http://schemas.microsoft.com/office/2006/metadata/properties" ma:root="true" ma:fieldsID="7cc1ce46cf6007c46f8fd64709cd01f2" ns2:_="">
    <xsd:import namespace="3bcd66ce-7d64-4b2d-bd31-dbe2d374d50f"/>
    <xsd:element name="properties">
      <xsd:complexType>
        <xsd:sequence>
          <xsd:element name="documentManagement">
            <xsd:complexType>
              <xsd:all>
                <xsd:element ref="ns2:fws_Descript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d66ce-7d64-4b2d-bd31-dbe2d374d50f" elementFormDefault="qualified">
    <xsd:import namespace="http://schemas.microsoft.com/office/2006/documentManagement/types"/>
    <xsd:import namespace="http://schemas.microsoft.com/office/infopath/2007/PartnerControls"/>
    <xsd:element name="fws_Description" ma:index="8" nillable="true" ma:displayName="Beschreibung" ma:indexed="true" ma:internalName="fws_Description">
      <xsd:simpleType>
        <xsd:restriction base="dms:Text"/>
      </xsd:simpleType>
    </xsd:element>
    <xsd:element name="SharedWithUsers" ma:index="9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35834A-CB12-4831-8109-4CE07C010FB3}">
  <ds:schemaRefs>
    <ds:schemaRef ds:uri="http://schemas.microsoft.com/office/2006/customDocumentInformationPanel"/>
  </ds:schemaRefs>
</ds:datastoreItem>
</file>

<file path=customXml/itemProps2.xml><?xml version="1.0" encoding="utf-8"?>
<ds:datastoreItem xmlns:ds="http://schemas.openxmlformats.org/officeDocument/2006/customXml" ds:itemID="{F5CDE0D6-4D5D-40AC-A45F-4D50237ADA27}">
  <ds:schemaRefs>
    <ds:schemaRef ds:uri="http://schemas.microsoft.com/office/2006/metadata/properties"/>
    <ds:schemaRef ds:uri="http://schemas.microsoft.com/office/infopath/2007/PartnerControls"/>
    <ds:schemaRef ds:uri="3bcd66ce-7d64-4b2d-bd31-dbe2d374d50f"/>
  </ds:schemaRefs>
</ds:datastoreItem>
</file>

<file path=customXml/itemProps3.xml><?xml version="1.0" encoding="utf-8"?>
<ds:datastoreItem xmlns:ds="http://schemas.openxmlformats.org/officeDocument/2006/customXml" ds:itemID="{02906F65-783A-4878-ADFD-00B4572553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5A6DE5-19F8-49AD-B669-D627932BE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d66ce-7d64-4b2d-bd31-dbe2d374d5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Fahrkosten Dienstreise</vt:lpstr>
      <vt:lpstr>Fahrtkosten Qualifizierung</vt:lpstr>
    </vt:vector>
  </TitlesOfParts>
  <Company>BDKJ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KAchatzy</dc:creator>
  <cp:lastModifiedBy>Galla, Leonie</cp:lastModifiedBy>
  <cp:lastPrinted>2018-11-26T07:28:21Z</cp:lastPrinted>
  <dcterms:created xsi:type="dcterms:W3CDTF">2006-07-07T11:46:52Z</dcterms:created>
  <dcterms:modified xsi:type="dcterms:W3CDTF">2023-08-08T06:58:53Z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0x010100DA98A5BB66A04726AC8A68F83CBE903B005031317D71AC3D4092D56845067B490B</vt:lpwstr>
  </property>
</Properties>
</file>